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<sst xmlns="http://schemas.openxmlformats.org/spreadsheetml/2006/main" count="29" uniqueCount="23">
  <si>
    <t>市口腔医院2020年招聘合同制导医人员进入体检人员名单</t>
  </si>
  <si>
    <t>序号</t>
  </si>
  <si>
    <t>姓名</t>
  </si>
  <si>
    <t>准考证号</t>
  </si>
  <si>
    <t>笔试成绩</t>
  </si>
  <si>
    <t>笔试40%</t>
  </si>
  <si>
    <t>面试成绩</t>
  </si>
  <si>
    <t>面试60%</t>
  </si>
  <si>
    <t>总成绩（笔试40%、面试60%）</t>
  </si>
  <si>
    <t>备注</t>
  </si>
  <si>
    <t>孟星辰</t>
  </si>
  <si>
    <t>进入体检</t>
  </si>
  <si>
    <t>祁玉珍</t>
  </si>
  <si>
    <t>苏伟伟</t>
  </si>
  <si>
    <t>翟秀莉</t>
  </si>
  <si>
    <t>侯昱竹</t>
  </si>
  <si>
    <t>王颖</t>
  </si>
  <si>
    <t>刘闻闻</t>
  </si>
  <si>
    <t>奚旭旭</t>
  </si>
  <si>
    <t>李雨露</t>
  </si>
  <si>
    <t>面试不合格</t>
  </si>
  <si>
    <t>吴秀秀</t>
  </si>
  <si>
    <t>燕萌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</si>
</sst>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"/>
      <scheme val="minor"/>
    </font>
    <font>
      <sz val="11"/>
      <name val="宋体"/>
      <charset val="1"/>
      <scheme val="minor"/>
    </font>
    <font>
      <sz val="14"/>
      <name val="宋体"/>
      <charset val="1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4" fillId="25" borderId="4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14"/>
  <sheetViews>
    <sheetView showGridLines="0" tabSelected="1" workbookViewId="0">
      <selection activeCell="O6" sqref="O6"/>
    </sheetView>
  </sheetViews>
  <sheetFormatPr defaultColWidth="9" defaultRowHeight="14.25"/>
  <cols>
    <col min="2" max="2" width="4.38333333333333" style="1" customWidth="1"/>
    <col min="3" max="3" width="13.5" style="1" customWidth="1"/>
    <col min="4" max="4" width="14.5" style="1" customWidth="1"/>
    <col min="5" max="8" width="10" style="1" customWidth="1"/>
    <col min="9" max="9" width="18.4416666666667" style="1" customWidth="1"/>
    <col min="10" max="10" width="14" style="1" customWidth="1"/>
    <col min="11" max="16384" width="9" style="1"/>
  </cols>
  <sheetData>
    <row r="2" s="1" customFormat="1" ht="30" customHeight="1" spans="2:10">
      <c r="B2" s="3" t="s">
        <v>0</v>
      </c>
      <c r="C2" s="3"/>
      <c r="D2" s="3"/>
      <c r="E2" s="3"/>
      <c r="F2" s="3"/>
      <c r="G2" s="3"/>
      <c r="H2" s="3"/>
      <c r="I2" s="3"/>
      <c r="J2" s="3"/>
    </row>
    <row r="3" s="1" customFormat="1" ht="52" customHeight="1" spans="2:10">
      <c r="B3" s="4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="2" customFormat="1" ht="25" customHeight="1" spans="2:10">
      <c r="B4" s="7">
        <v>1</v>
      </c>
      <c r="C4" s="8" t="s">
        <v>10</v>
      </c>
      <c r="D4" s="8">
        <v>202005010</v>
      </c>
      <c r="E4" s="8">
        <v>88</v>
      </c>
      <c r="F4" s="9">
        <f t="shared" ref="F4:F14" si="0">E4*0.4</f>
        <v>35.2</v>
      </c>
      <c r="G4" s="8">
        <v>83.6</v>
      </c>
      <c r="H4" s="9">
        <f t="shared" ref="H4:H11" si="1">G4*0.6</f>
        <v>50.16</v>
      </c>
      <c r="I4" s="9">
        <f t="shared" ref="I4:I11" si="2">F4+H4</f>
        <v>85.36</v>
      </c>
      <c r="J4" s="7" t="s">
        <v>11</v>
      </c>
    </row>
    <row r="5" s="2" customFormat="1" ht="25" customHeight="1" spans="2:10">
      <c r="B5" s="7">
        <v>2</v>
      </c>
      <c r="C5" s="8" t="s">
        <v>12</v>
      </c>
      <c r="D5" s="8">
        <v>202005004</v>
      </c>
      <c r="E5" s="10">
        <v>80</v>
      </c>
      <c r="F5" s="9">
        <f t="shared" si="0"/>
        <v>32</v>
      </c>
      <c r="G5" s="10">
        <v>74.6</v>
      </c>
      <c r="H5" s="9">
        <f t="shared" si="1"/>
        <v>44.76</v>
      </c>
      <c r="I5" s="9">
        <f t="shared" si="2"/>
        <v>76.76</v>
      </c>
      <c r="J5" s="7" t="s">
        <v>11</v>
      </c>
    </row>
    <row r="6" s="2" customFormat="1" ht="25" customHeight="1" spans="2:10">
      <c r="B6" s="7">
        <v>3</v>
      </c>
      <c r="C6" s="8" t="s">
        <v>13</v>
      </c>
      <c r="D6" s="8">
        <v>202005003</v>
      </c>
      <c r="E6" s="10">
        <v>72</v>
      </c>
      <c r="F6" s="9">
        <f t="shared" si="0"/>
        <v>28.8</v>
      </c>
      <c r="G6" s="10">
        <v>75.4</v>
      </c>
      <c r="H6" s="9">
        <f t="shared" si="1"/>
        <v>45.24</v>
      </c>
      <c r="I6" s="9">
        <f t="shared" si="2"/>
        <v>74.04</v>
      </c>
      <c r="J6" s="7" t="s">
        <v>11</v>
      </c>
    </row>
    <row r="7" s="2" customFormat="1" ht="25" customHeight="1" spans="2:10">
      <c r="B7" s="7">
        <v>4</v>
      </c>
      <c r="C7" s="8" t="s">
        <v>14</v>
      </c>
      <c r="D7" s="8">
        <v>202005002</v>
      </c>
      <c r="E7" s="10">
        <v>62</v>
      </c>
      <c r="F7" s="9">
        <f t="shared" si="0"/>
        <v>24.8</v>
      </c>
      <c r="G7" s="10">
        <v>80.6</v>
      </c>
      <c r="H7" s="9">
        <f t="shared" si="1"/>
        <v>48.36</v>
      </c>
      <c r="I7" s="9">
        <f t="shared" si="2"/>
        <v>73.16</v>
      </c>
      <c r="J7" s="7" t="s">
        <v>11</v>
      </c>
    </row>
    <row r="8" s="2" customFormat="1" ht="25" customHeight="1" spans="2:10">
      <c r="B8" s="7">
        <v>5</v>
      </c>
      <c r="C8" s="8" t="s">
        <v>15</v>
      </c>
      <c r="D8" s="8">
        <v>202005007</v>
      </c>
      <c r="E8" s="8">
        <v>63</v>
      </c>
      <c r="F8" s="9">
        <f t="shared" si="0"/>
        <v>25.2</v>
      </c>
      <c r="G8" s="8">
        <v>79.94</v>
      </c>
      <c r="H8" s="9">
        <f t="shared" si="1"/>
        <v>47.964</v>
      </c>
      <c r="I8" s="9">
        <f t="shared" si="2"/>
        <v>73.164</v>
      </c>
      <c r="J8" s="7" t="s">
        <v>11</v>
      </c>
    </row>
    <row r="9" s="2" customFormat="1" ht="25" customHeight="1" spans="2:10">
      <c r="B9" s="7">
        <v>6</v>
      </c>
      <c r="C9" s="8" t="s">
        <v>16</v>
      </c>
      <c r="D9" s="8">
        <v>202005014</v>
      </c>
      <c r="E9" s="8">
        <v>62</v>
      </c>
      <c r="F9" s="9">
        <f t="shared" si="0"/>
        <v>24.8</v>
      </c>
      <c r="G9" s="8">
        <v>71.4</v>
      </c>
      <c r="H9" s="9">
        <f t="shared" si="1"/>
        <v>42.84</v>
      </c>
      <c r="I9" s="9">
        <f t="shared" si="2"/>
        <v>67.64</v>
      </c>
      <c r="J9" s="7"/>
    </row>
    <row r="10" s="2" customFormat="1" ht="25" customHeight="1" spans="2:10">
      <c r="B10" s="7">
        <v>7</v>
      </c>
      <c r="C10" s="8" t="s">
        <v>17</v>
      </c>
      <c r="D10" s="8">
        <v>202005019</v>
      </c>
      <c r="E10" s="8">
        <v>72</v>
      </c>
      <c r="F10" s="9">
        <f t="shared" si="0"/>
        <v>28.8</v>
      </c>
      <c r="G10" s="8">
        <v>63.6</v>
      </c>
      <c r="H10" s="9">
        <f t="shared" si="1"/>
        <v>38.16</v>
      </c>
      <c r="I10" s="9">
        <f t="shared" si="2"/>
        <v>66.96</v>
      </c>
      <c r="J10" s="7"/>
    </row>
    <row r="11" s="2" customFormat="1" ht="25" customHeight="1" spans="2:10">
      <c r="B11" s="7">
        <v>8</v>
      </c>
      <c r="C11" s="8" t="s">
        <v>18</v>
      </c>
      <c r="D11" s="8">
        <v>202005006</v>
      </c>
      <c r="E11" s="8">
        <v>61</v>
      </c>
      <c r="F11" s="9">
        <f t="shared" si="0"/>
        <v>24.4</v>
      </c>
      <c r="G11" s="8">
        <v>62</v>
      </c>
      <c r="H11" s="9">
        <f t="shared" si="1"/>
        <v>37.2</v>
      </c>
      <c r="I11" s="9">
        <f t="shared" si="2"/>
        <v>61.6</v>
      </c>
      <c r="J11" s="7"/>
    </row>
    <row r="12" s="2" customFormat="1" ht="25" customHeight="1" spans="2:10">
      <c r="B12" s="7">
        <v>9</v>
      </c>
      <c r="C12" s="8" t="s">
        <v>19</v>
      </c>
      <c r="D12" s="8">
        <v>202005009</v>
      </c>
      <c r="E12" s="8">
        <v>80</v>
      </c>
      <c r="F12" s="9">
        <f t="shared" si="0"/>
        <v>32</v>
      </c>
      <c r="G12" s="8">
        <v>59.8</v>
      </c>
      <c r="H12" s="9"/>
      <c r="I12" s="9"/>
      <c r="J12" s="7" t="s">
        <v>20</v>
      </c>
    </row>
    <row r="13" s="2" customFormat="1" ht="25" customHeight="1" spans="2:10">
      <c r="B13" s="7">
        <v>10</v>
      </c>
      <c r="C13" s="8" t="s">
        <v>21</v>
      </c>
      <c r="D13" s="8">
        <v>202005012</v>
      </c>
      <c r="E13" s="8">
        <v>68</v>
      </c>
      <c r="F13" s="9">
        <f t="shared" si="0"/>
        <v>27.2</v>
      </c>
      <c r="G13" s="8">
        <v>55.8</v>
      </c>
      <c r="H13" s="9"/>
      <c r="I13" s="9"/>
      <c r="J13" s="7" t="s">
        <v>20</v>
      </c>
    </row>
    <row r="14" s="2" customFormat="1" ht="25" customHeight="1" spans="2:10">
      <c r="B14" s="7">
        <v>11</v>
      </c>
      <c r="C14" s="8" t="s">
        <v>22</v>
      </c>
      <c r="D14" s="8">
        <v>202005005</v>
      </c>
      <c r="E14" s="10">
        <v>66</v>
      </c>
      <c r="F14" s="9">
        <f t="shared" si="0"/>
        <v>26.4</v>
      </c>
      <c r="G14" s="10">
        <v>50.4</v>
      </c>
      <c r="H14" s="9"/>
      <c r="I14" s="9"/>
      <c r="J14" s="7" t="s">
        <v>20</v>
      </c>
    </row>
  </sheetData>
  <mergeCells count="1">
    <mergeCell ref="B2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郁苗o_O</cp:lastModifiedBy>
  <dcterms:created xsi:type="dcterms:W3CDTF">2020-10-30T09:55:00Z</dcterms:created>
  <dcterms:modified xsi:type="dcterms:W3CDTF">2020-11-09T02:17:48Z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